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 firstSheet="1" activeTab="1"/>
  </bookViews>
  <sheets>
    <sheet name="B210Addition" sheetId="1" state="hidden" r:id="rId1"/>
    <sheet name="DCC Solu" sheetId="2" r:id="rId2"/>
  </sheets>
  <definedNames>
    <definedName name="JR_PAGE_ANCHOR_0_1">B210Addition!$A$1</definedName>
  </definedNames>
  <calcPr calcId="162913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6" i="2"/>
</calcChain>
</file>

<file path=xl/sharedStrings.xml><?xml version="1.0" encoding="utf-8"?>
<sst xmlns="http://schemas.openxmlformats.org/spreadsheetml/2006/main" count="110" uniqueCount="75">
  <si>
    <t xml:space="preserve">नेपाल सरकार </t>
  </si>
  <si>
    <t>जिल्ला समन्वय समितिको कार्यालय, सोलुखुम्बु</t>
  </si>
  <si>
    <t>कार्यालय कोड नं :  365000901</t>
  </si>
  <si>
    <t>खर्चको फाँटबारी</t>
  </si>
  <si>
    <t>आर्थिक वर्षः</t>
  </si>
  <si>
    <t>2081/82</t>
  </si>
  <si>
    <t>बजेट उपशीर्षक नम्बर:</t>
  </si>
  <si>
    <t>आयोजना/कार्यक्रम नाम:</t>
  </si>
  <si>
    <t>जिल्ला समन्वय समितिको कार्यालयहरु</t>
  </si>
  <si>
    <t xml:space="preserve">महिनाः </t>
  </si>
  <si>
    <t>असार</t>
  </si>
  <si>
    <t>खर्च/वित्तीय
संकेत नम्बर / नाम</t>
  </si>
  <si>
    <t>प्राथमिक तह</t>
  </si>
  <si>
    <t>द्वितीय तह</t>
  </si>
  <si>
    <t>अन्तिम बजेट</t>
  </si>
  <si>
    <t>यस महिना
सम्मको निकासा</t>
  </si>
  <si>
    <t>गत महिना
सम्मको खर्च</t>
  </si>
  <si>
    <t>यस महिनाको
खर्च</t>
  </si>
  <si>
    <t>यस महिना
सम्मको खर्च</t>
  </si>
  <si>
    <t>पेस्की</t>
  </si>
  <si>
    <t>पेस्की बाहेक
खर्च रकम</t>
  </si>
  <si>
    <t>बाँकी बजेट</t>
  </si>
  <si>
    <t>स्रोत व्यहोर्ने निकाय</t>
  </si>
  <si>
    <t>भुक्तानी विधि</t>
  </si>
  <si>
    <t>26412सरकारी निकाय, समिति एवं बोर्डहरूलाई सशर्त चालु अनुदान</t>
  </si>
  <si>
    <t>1.3.5.5पारिश्रमिक (स्वीकृत दरवन्दीका कर्मचारीको पारिश्रमिक र जि.स.स. पदाधिकारीको  सुविधा)</t>
  </si>
  <si>
    <t>1100001-नेपाल सरकार/प्रदेश सरकार</t>
  </si>
  <si>
    <t>02-नगद (आन्तरिक ऋण)</t>
  </si>
  <si>
    <t>1.3.5.6नीजि सचिवालय करार कर्मचारी (१ जना)</t>
  </si>
  <si>
    <t>1.3.5.7पानी तथा बिजुली, सञ्‍चार महसुल लगायत अन्य अनिवार्य दायित्व खर्च</t>
  </si>
  <si>
    <t>5.1.4.1कार्यक्रम खर्च (समिक्षा बैठक सहित)</t>
  </si>
  <si>
    <t>5.1.4.2अनुगमन तथा भ्रमण खर्च</t>
  </si>
  <si>
    <t>26413अन्य संस्थालाई अनुदान— सशर्त</t>
  </si>
  <si>
    <t>2.8.1.40सामाजिक विकास कार्यक्रमको अनुगमन खर्च</t>
  </si>
  <si>
    <t xml:space="preserve">01-नगद </t>
  </si>
  <si>
    <t>27312उपदान</t>
  </si>
  <si>
    <t>7.3.3.23अनिवार्य अवकाश हुनुभएका श्रेणीविहिन पाँचौ श्री सरस्वती श्रेष्ठको उपदान खर्च वापतको रकम</t>
  </si>
  <si>
    <t>7.3.3.67अनिवार्य अवकाश हुनुभएका का.स. पाँचौ श्रेणी विहिन श्री  बालकुमार भुजेलको उपदान खर्च वापतको रकम</t>
  </si>
  <si>
    <t>27313सेवा निवृत्तको संचित विदा</t>
  </si>
  <si>
    <t>7.3.5.23अनिवार्य अवकाश हुनुभएका श्रेणीविहिन पाँचौ श्री सरस्वती श्रेष्ठको सञ्‍चित विदा वापतको रकम</t>
  </si>
  <si>
    <t>7.3.5.66अनिवार्य अवकाश हुनुभएका का.स. पाँचौ श्रेणी विहिन श्री  बालकुमार भुजेलको सञ्‍चित विदा वापतको रकम</t>
  </si>
  <si>
    <t>27314सेवा निवृत्तको औषधी उपचार</t>
  </si>
  <si>
    <t>7.3.7.23अनिवार्य अवकाश हुनुभएका श्रेणीविहिन पाँचौ श्री सरस्वती श्रेष्ठको औषधी उपचार खर्च वापतको रकम</t>
  </si>
  <si>
    <t>7.3.7.66अनिवार्य अवकाश हुनुभएका का.स. पाँचौ श्रेणी विहिन श्री  बालकुमार भुजेलको औषधी उपचार खर्च वापतको रकम</t>
  </si>
  <si>
    <t xml:space="preserve">जम्मा </t>
  </si>
  <si>
    <t>स्रोतगत जम्मा</t>
  </si>
  <si>
    <t xml:space="preserve">Printed By: </t>
  </si>
  <si>
    <t>null</t>
  </si>
  <si>
    <t xml:space="preserve">Printed Date: </t>
  </si>
  <si>
    <t xml:space="preserve">तयार गर्ने : ........
नाम:
पद : 
मिति : </t>
  </si>
  <si>
    <t xml:space="preserve">पेस गर्ने : ........
नाम:
पद : 
मिति : </t>
  </si>
  <si>
    <t xml:space="preserve">प्रमाणित गर्ने: ..........
नाम :
पद: 
मिति : </t>
  </si>
  <si>
    <t>नीजि सचिवालय करार कर्मचारी (१ जना)</t>
  </si>
  <si>
    <t>पानी तथा बिजुली, सञ्‍चार महसुल लगायत अन्य अनिवार्य दायित्व खर्च</t>
  </si>
  <si>
    <t>कार्यक्रम खर्च (समिक्षा बैठक सहित)</t>
  </si>
  <si>
    <t>अनुगमन तथा भ्रमण खर्च</t>
  </si>
  <si>
    <t>सामाजिक विकास कार्यक्रमको अनुगमन खर्च</t>
  </si>
  <si>
    <t>अनिवार्य अवकाश हुनुभएका श्रेणीविहिन पाँचौ श्री सरस्वती श्रेष्ठको उपदान खर्च वापतको रकम</t>
  </si>
  <si>
    <t>अनिवार्य अवकाश हुनुभएका का.स. पाँचौ श्रेणी विहिन श्री  बालकुमार भुजेलको उपदान खर्च वापतको रकम</t>
  </si>
  <si>
    <t>अनिवार्य अवकाश हुनुभएका श्रेणीविहिन पाँचौ श्री सरस्वती श्रेष्ठको सञ्‍चित विदा वापतको रकम</t>
  </si>
  <si>
    <t>अनिवार्य अवकाश हुनुभएका का.स. पाँचौ श्रेणी विहिन श्री  बालकुमार भुजेलको सञ्‍चित विदा वापतको रकम</t>
  </si>
  <si>
    <t>अनिवार्य अवकाश हुनुभएका श्रेणीविहिन पाँचौ श्री सरस्वती श्रेष्ठको औषधी उपचार खर्च वापतको रकम</t>
  </si>
  <si>
    <t>अनिवार्य अवकाश हुनुभएका का.स. पाँचौ श्रेणी विहिन श्री  बालकुमार भुजेलको औषधी उपचार खर्च वापतको रकम</t>
  </si>
  <si>
    <t>खर्च</t>
  </si>
  <si>
    <t>विवरण</t>
  </si>
  <si>
    <t>26412 सरकारी निकाय, समिति एवं बोर्डहरूलाई सशर्त चालु अनुदान</t>
  </si>
  <si>
    <t>बजेट</t>
  </si>
  <si>
    <t>27312 उपदान</t>
  </si>
  <si>
    <t>26413 अन्य संस्थालाई अनुदान— सशर्त</t>
  </si>
  <si>
    <t>27313 सेवा निवृत्तको संचित विदा</t>
  </si>
  <si>
    <t>27314 सेवा निवृत्तको औषधी उपचार</t>
  </si>
  <si>
    <t>पारिश्रमिक (स्वीकृत दरवन्दीका कर्मचारीको पारिश्रमिक र जि.स.स. पदाधिकारीको  सुविधा)</t>
  </si>
  <si>
    <t>खर्च %</t>
  </si>
  <si>
    <t>खर्चको फाँटबारी (आ.व. २०८१/०८२)</t>
  </si>
  <si>
    <t>ब.उ.शी.नं. 365001053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</si>
</sst>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#"/>
    <numFmt numFmtId="165" formatCode="mmm\ dd\,\ yyyy\ hh:mm\ \a"/>
  </numFmts>
  <fonts count="20">
    <font>
      <sz val="11"/>
      <color theme="1"/>
      <name val="Calibri"/>
      <family val="2"/>
      <scheme val="minor"/>
    </font>
    <font>
      <sz val="6"/>
      <color rgb="FF000000"/>
      <name val="Kalimati"/>
      <family val="2"/>
    </font>
    <font>
      <b/>
      <sz val="7"/>
      <color rgb="FF000000"/>
      <name val="Kalimati"/>
      <family val="2"/>
    </font>
    <font>
      <b/>
      <sz val="6"/>
      <color rgb="FF000000"/>
      <name val="Kalimati"/>
      <family val="2"/>
    </font>
    <font>
      <b/>
      <sz val="4"/>
      <color rgb="FF000000"/>
      <name val="Arial Unicode MS"/>
      <family val="2"/>
    </font>
    <font>
      <b/>
      <sz val="4"/>
      <color rgb="FF000000"/>
      <name val="Kalimati"/>
      <family val="2"/>
    </font>
    <font>
      <sz val="4"/>
      <color rgb="FF000000"/>
      <name val="Arial Unicode MS"/>
      <family val="2"/>
    </font>
    <font>
      <sz val="4"/>
      <color rgb="FF000000"/>
      <name val="Kalimati"/>
      <family val="2"/>
    </font>
    <font>
      <b/>
      <sz val="5"/>
      <color rgb="FF000000"/>
      <name val="Arial Unicode MS"/>
      <family val="2"/>
    </font>
    <font>
      <sz val="5"/>
      <color rgb="FF000000"/>
      <name val="Arial Unicode MS"/>
      <family val="2"/>
    </font>
    <font>
      <i/>
      <sz val="5"/>
      <color rgb="FF000000"/>
      <name val="SansSerif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Kalimati"/>
      <family val="2"/>
    </font>
    <font>
      <i/>
      <sz val="8"/>
      <color rgb="FF000000"/>
      <name val="SansSerif"/>
      <family val="2"/>
    </font>
    <font>
      <sz val="8"/>
      <color rgb="FF000000"/>
      <name val="Kalimati"/>
      <charset val="1"/>
    </font>
    <font>
      <sz val="8"/>
      <color theme="1"/>
      <name val="Kalimati"/>
      <charset val="1"/>
    </font>
    <font>
      <b/>
      <sz val="8"/>
      <color rgb="FF000000"/>
      <name val="Kalimati"/>
      <charset val="1"/>
    </font>
    <font>
      <b/>
      <sz val="9"/>
      <color rgb="FF000000"/>
      <name val="Kalimati"/>
      <charset val="1"/>
    </font>
    <font>
      <sz val="9"/>
      <color rgb="FF000000"/>
      <name val="Kalimati"/>
      <charset val="1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C8C8C"/>
      </left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/>
      <top style="thin">
        <color rgb="FF8C8C8C"/>
      </top>
      <bottom style="thin">
        <color rgb="FF8C8C8C"/>
      </bottom>
      <diagonal/>
    </border>
    <border>
      <left/>
      <right/>
      <top style="thin">
        <color rgb="FF8C8C8C"/>
      </top>
      <bottom style="thin">
        <color rgb="FF8C8C8C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/>
      <top style="thin">
        <color rgb="FF8C8C8C"/>
      </top>
      <bottom style="thin">
        <color rgb="FF8C8C8C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7">
    <xf numFmtId="0" fontId="0" fillId="0" borderId="0" xfId="0"/>
    <xf numFmtId="0" fontId="0" fillId="3" borderId="0" xfId="0" applyNumberFormat="1" applyFont="1" applyFill="1" applyBorder="1" applyAlignment="1" applyProtection="1">
      <alignment wrapText="1"/>
      <protection locked="0"/>
    </xf>
    <xf numFmtId="0" fontId="3" fillId="5" borderId="1" xfId="0" applyNumberFormat="1" applyFont="1" applyFill="1" applyBorder="1" applyAlignment="1" applyProtection="1">
      <alignment horizontal="right" vertical="center" wrapText="1"/>
    </xf>
    <xf numFmtId="0" fontId="1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1" fillId="8" borderId="2" xfId="0" applyNumberFormat="1" applyFont="1" applyFill="1" applyBorder="1" applyAlignment="1" applyProtection="1">
      <alignment horizontal="left" vertical="center" wrapText="1"/>
    </xf>
    <xf numFmtId="0" fontId="2" fillId="9" borderId="3" xfId="0" applyNumberFormat="1" applyFont="1" applyFill="1" applyBorder="1" applyAlignment="1" applyProtection="1">
      <alignment horizontal="center" vertical="center" wrapText="1"/>
    </xf>
    <xf numFmtId="164" fontId="5" fillId="12" borderId="5" xfId="0" applyNumberFormat="1" applyFont="1" applyFill="1" applyBorder="1" applyAlignment="1" applyProtection="1">
      <alignment horizontal="right" vertical="center" wrapText="1"/>
    </xf>
    <xf numFmtId="0" fontId="6" fillId="15" borderId="5" xfId="0" applyNumberFormat="1" applyFont="1" applyFill="1" applyBorder="1" applyAlignment="1" applyProtection="1">
      <alignment horizontal="left" vertical="center" wrapText="1"/>
    </xf>
    <xf numFmtId="164" fontId="7" fillId="16" borderId="5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right" vertical="center" wrapText="1"/>
    </xf>
    <xf numFmtId="0" fontId="1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</xf>
    <xf numFmtId="0" fontId="1" fillId="8" borderId="2" xfId="0" applyNumberFormat="1" applyFont="1" applyFill="1" applyBorder="1" applyAlignment="1" applyProtection="1">
      <alignment horizontal="left" vertical="center" wrapText="1"/>
    </xf>
    <xf numFmtId="0" fontId="2" fillId="9" borderId="3" xfId="0" applyNumberFormat="1" applyFont="1" applyFill="1" applyBorder="1" applyAlignment="1" applyProtection="1">
      <alignment horizontal="center" vertical="center" wrapText="1"/>
    </xf>
    <xf numFmtId="0" fontId="3" fillId="10" borderId="3" xfId="0" applyNumberFormat="1" applyFont="1" applyFill="1" applyBorder="1" applyAlignment="1" applyProtection="1">
      <alignment horizontal="center" vertical="center" wrapText="1"/>
    </xf>
    <xf numFmtId="0" fontId="4" fillId="11" borderId="4" xfId="0" applyNumberFormat="1" applyFont="1" applyFill="1" applyBorder="1" applyAlignment="1" applyProtection="1">
      <alignment horizontal="left" vertical="center" wrapText="1"/>
    </xf>
    <xf numFmtId="164" fontId="5" fillId="12" borderId="5" xfId="0" applyNumberFormat="1" applyFont="1" applyFill="1" applyBorder="1" applyAlignment="1" applyProtection="1">
      <alignment horizontal="right" vertical="center" wrapText="1"/>
    </xf>
    <xf numFmtId="164" fontId="5" fillId="13" borderId="6" xfId="0" applyNumberFormat="1" applyFont="1" applyFill="1" applyBorder="1" applyAlignment="1" applyProtection="1">
      <alignment horizontal="right" vertical="center" wrapTex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0" fontId="6" fillId="15" borderId="5" xfId="0" applyNumberFormat="1" applyFont="1" applyFill="1" applyBorder="1" applyAlignment="1" applyProtection="1">
      <alignment horizontal="left" vertical="center" wrapText="1"/>
    </xf>
    <xf numFmtId="164" fontId="7" fillId="16" borderId="5" xfId="0" applyNumberFormat="1" applyFont="1" applyFill="1" applyBorder="1" applyAlignment="1" applyProtection="1">
      <alignment horizontal="right" vertical="center" wrapText="1"/>
    </xf>
    <xf numFmtId="164" fontId="7" fillId="17" borderId="6" xfId="0" applyNumberFormat="1" applyFont="1" applyFill="1" applyBorder="1" applyAlignment="1" applyProtection="1">
      <alignment horizontal="right" vertical="center" wrapText="1"/>
    </xf>
    <xf numFmtId="0" fontId="3" fillId="18" borderId="7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</xf>
    <xf numFmtId="0" fontId="7" fillId="20" borderId="4" xfId="0" applyNumberFormat="1" applyFont="1" applyFill="1" applyBorder="1" applyAlignment="1" applyProtection="1">
      <alignment horizontal="left" vertical="center" wrapText="1"/>
    </xf>
    <xf numFmtId="0" fontId="8" fillId="21" borderId="5" xfId="0" applyNumberFormat="1" applyFont="1" applyFill="1" applyBorder="1" applyAlignment="1" applyProtection="1">
      <alignment horizontal="left" vertical="center" wrapText="1"/>
    </xf>
    <xf numFmtId="0" fontId="9" fillId="22" borderId="5" xfId="0" applyNumberFormat="1" applyFont="1" applyFill="1" applyBorder="1" applyAlignment="1" applyProtection="1">
      <alignment horizontal="left" vertical="center" wrapText="1"/>
    </xf>
    <xf numFmtId="0" fontId="6" fillId="23" borderId="5" xfId="0" applyNumberFormat="1" applyFont="1" applyFill="1" applyBorder="1" applyAlignment="1" applyProtection="1">
      <alignment horizontal="right" vertical="center" wrapText="1"/>
    </xf>
    <xf numFmtId="0" fontId="10" fillId="24" borderId="1" xfId="0" applyNumberFormat="1" applyFont="1" applyFill="1" applyBorder="1" applyAlignment="1" applyProtection="1">
      <alignment horizontal="left" vertical="center" wrapText="1"/>
    </xf>
    <xf numFmtId="0" fontId="10" fillId="25" borderId="1" xfId="0" applyNumberFormat="1" applyFont="1" applyFill="1" applyBorder="1" applyAlignment="1" applyProtection="1">
      <alignment horizontal="right" vertical="center" wrapText="1"/>
    </xf>
    <xf numFmtId="165" fontId="10" fillId="26" borderId="1" xfId="0" applyNumberFormat="1" applyFont="1" applyFill="1" applyBorder="1" applyAlignment="1" applyProtection="1">
      <alignment horizontal="left" vertical="center" wrapText="1"/>
    </xf>
    <xf numFmtId="0" fontId="2" fillId="27" borderId="7" xfId="0" applyNumberFormat="1" applyFont="1" applyFill="1" applyBorder="1" applyAlignment="1" applyProtection="1">
      <alignment horizontal="center" vertical="center" wrapText="1"/>
    </xf>
    <xf numFmtId="0" fontId="1" fillId="28" borderId="1" xfId="0" applyNumberFormat="1" applyFont="1" applyFill="1" applyBorder="1" applyAlignment="1" applyProtection="1">
      <alignment horizontal="left" vertical="top" wrapText="1"/>
    </xf>
    <xf numFmtId="0" fontId="12" fillId="3" borderId="0" xfId="0" applyNumberFormat="1" applyFont="1" applyFill="1" applyBorder="1" applyAlignment="1" applyProtection="1">
      <alignment wrapText="1"/>
      <protection locked="0"/>
    </xf>
    <xf numFmtId="0" fontId="12" fillId="0" borderId="0" xfId="0" applyFont="1"/>
    <xf numFmtId="0" fontId="13" fillId="9" borderId="3" xfId="0" applyNumberFormat="1" applyFont="1" applyFill="1" applyBorder="1" applyAlignment="1" applyProtection="1">
      <alignment horizontal="center" vertical="center" wrapText="1"/>
    </xf>
    <xf numFmtId="0" fontId="14" fillId="24" borderId="1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Border="1" applyAlignment="1" applyProtection="1">
      <alignment wrapText="1"/>
      <protection locked="0"/>
    </xf>
    <xf numFmtId="0" fontId="16" fillId="0" borderId="0" xfId="0" applyFont="1"/>
    <xf numFmtId="3" fontId="17" fillId="12" borderId="5" xfId="0" applyNumberFormat="1" applyFont="1" applyFill="1" applyBorder="1" applyAlignment="1" applyProtection="1">
      <alignment horizontal="right" vertical="center" wrapText="1"/>
    </xf>
    <xf numFmtId="3" fontId="15" fillId="16" borderId="5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wrapText="1"/>
    </xf>
    <xf numFmtId="0" fontId="17" fillId="9" borderId="3" xfId="0" applyNumberFormat="1" applyFont="1" applyFill="1" applyBorder="1" applyAlignment="1" applyProtection="1">
      <alignment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wrapText="1"/>
      <protection locked="0"/>
    </xf>
    <xf numFmtId="0" fontId="17" fillId="4" borderId="2" xfId="0" applyNumberFormat="1" applyFont="1" applyFill="1" applyBorder="1" applyAlignment="1" applyProtection="1">
      <alignment horizontal="left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2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0" fontId="17" fillId="9" borderId="6" xfId="0" applyNumberFormat="1" applyFont="1" applyFill="1" applyBorder="1" applyAlignment="1" applyProtection="1">
      <alignment vertical="center" wrapText="1"/>
    </xf>
    <xf numFmtId="0" fontId="17" fillId="9" borderId="9" xfId="0" applyNumberFormat="1" applyFont="1" applyFill="1" applyBorder="1" applyAlignment="1" applyProtection="1">
      <alignment horizontal="center" vertical="center" wrapText="1"/>
    </xf>
    <xf numFmtId="0" fontId="17" fillId="9" borderId="9" xfId="0" applyNumberFormat="1" applyFont="1" applyFill="1" applyBorder="1" applyAlignment="1" applyProtection="1">
      <alignment vertical="center" wrapText="1"/>
    </xf>
    <xf numFmtId="0" fontId="17" fillId="11" borderId="9" xfId="0" applyNumberFormat="1" applyFont="1" applyFill="1" applyBorder="1" applyAlignment="1" applyProtection="1">
      <alignment horizontal="left" vertical="center" wrapText="1"/>
    </xf>
    <xf numFmtId="164" fontId="17" fillId="12" borderId="9" xfId="0" applyNumberFormat="1" applyFont="1" applyFill="1" applyBorder="1" applyAlignment="1" applyProtection="1">
      <alignment horizontal="right" vertical="center" wrapText="1"/>
    </xf>
    <xf numFmtId="3" fontId="17" fillId="12" borderId="9" xfId="0" applyNumberFormat="1" applyFont="1" applyFill="1" applyBorder="1" applyAlignment="1" applyProtection="1">
      <alignment horizontal="right" vertical="center" wrapText="1"/>
    </xf>
    <xf numFmtId="9" fontId="17" fillId="12" borderId="9" xfId="1" applyFont="1" applyFill="1" applyBorder="1" applyAlignment="1" applyProtection="1">
      <alignment horizontal="right" vertical="center" wrapText="1"/>
    </xf>
    <xf numFmtId="0" fontId="15" fillId="14" borderId="9" xfId="0" applyNumberFormat="1" applyFont="1" applyFill="1" applyBorder="1" applyAlignment="1" applyProtection="1">
      <alignment horizontal="left" vertical="center" wrapText="1"/>
    </xf>
    <xf numFmtId="164" fontId="15" fillId="16" borderId="9" xfId="0" applyNumberFormat="1" applyFont="1" applyFill="1" applyBorder="1" applyAlignment="1" applyProtection="1">
      <alignment horizontal="right" vertical="center" wrapText="1"/>
    </xf>
    <xf numFmtId="3" fontId="15" fillId="16" borderId="9" xfId="0" applyNumberFormat="1" applyFont="1" applyFill="1" applyBorder="1" applyAlignment="1" applyProtection="1">
      <alignment horizontal="right" vertical="center" wrapText="1"/>
    </xf>
    <xf numFmtId="0" fontId="17" fillId="18" borderId="9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39"/>
  <sheetViews>
    <sheetView topLeftCell="B1" zoomScale="160" zoomScaleNormal="160" workbookViewId="0">
      <selection activeCell="E8" sqref="E8:K8"/>
    </sheetView>
  </sheetViews>
  <sheetFormatPr defaultRowHeight="15"/>
  <cols>
    <col min="1" max="1" width="1.7109375" customWidth="1"/>
    <col min="2" max="2" width="21.140625" style="37" customWidth="1"/>
    <col min="3" max="3" width="1.7109375" customWidth="1"/>
    <col min="4" max="4" width="6.7109375" customWidth="1"/>
    <col min="5" max="5" width="1.42578125" customWidth="1"/>
    <col min="6" max="6" width="3.42578125" customWidth="1"/>
    <col min="7" max="7" width="4.85546875" customWidth="1"/>
    <col min="8" max="8" width="3.42578125" customWidth="1"/>
    <col min="9" max="9" width="4.85546875" customWidth="1"/>
    <col min="10" max="10" width="1.85546875" customWidth="1"/>
    <col min="11" max="11" width="4.85546875" customWidth="1"/>
    <col min="12" max="12" width="5.140625" customWidth="1"/>
    <col min="13" max="13" width="11.28515625" customWidth="1"/>
    <col min="14" max="14" width="2" customWidth="1"/>
    <col min="15" max="15" width="9.42578125" customWidth="1"/>
    <col min="16" max="16" width="10.42578125" customWidth="1"/>
    <col min="17" max="17" width="0.85546875" customWidth="1"/>
    <col min="18" max="18" width="10" customWidth="1"/>
    <col min="19" max="19" width="11.42578125" customWidth="1"/>
    <col min="20" max="20" width="1.42578125" customWidth="1"/>
    <col min="21" max="22" width="4.42578125" customWidth="1"/>
    <col min="23" max="24" width="0.42578125" customWidth="1"/>
    <col min="25" max="25" width="4.42578125" customWidth="1"/>
    <col min="26" max="26" width="1.7109375" customWidth="1"/>
    <col min="27" max="27" width="3.85546875" customWidth="1"/>
    <col min="28" max="28" width="9" customWidth="1"/>
    <col min="29" max="29" width="2.140625" customWidth="1"/>
    <col min="30" max="31" width="0.140625" customWidth="1"/>
  </cols>
  <sheetData>
    <row r="1" spans="1:31" ht="12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"/>
      <c r="AE1" s="1"/>
    </row>
    <row r="2" spans="1:31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"/>
    </row>
    <row r="3" spans="1:31" ht="12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"/>
    </row>
    <row r="4" spans="1:31" ht="12" customHeight="1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"/>
    </row>
    <row r="5" spans="1:31" ht="12" customHeight="1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"/>
    </row>
    <row r="6" spans="1:31" ht="15.95" customHeight="1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"/>
    </row>
    <row r="7" spans="1:31" ht="15.95" customHeight="1">
      <c r="A7" s="1"/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2" t="s">
        <v>4</v>
      </c>
      <c r="W7" s="12"/>
      <c r="X7" s="12"/>
      <c r="Y7" s="12"/>
      <c r="Z7" s="13" t="s">
        <v>5</v>
      </c>
      <c r="AA7" s="13"/>
      <c r="AB7" s="13"/>
      <c r="AC7" s="13"/>
      <c r="AD7" s="13"/>
      <c r="AE7" s="1"/>
    </row>
    <row r="8" spans="1:31" ht="14.1" customHeight="1">
      <c r="A8" s="1"/>
      <c r="B8" s="14" t="s">
        <v>6</v>
      </c>
      <c r="C8" s="14"/>
      <c r="D8" s="14"/>
      <c r="E8" s="13">
        <v>365001053</v>
      </c>
      <c r="F8" s="13"/>
      <c r="G8" s="13"/>
      <c r="H8" s="13"/>
      <c r="I8" s="13"/>
      <c r="J8" s="13"/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3"/>
      <c r="AA8" s="3"/>
      <c r="AB8" s="3"/>
      <c r="AC8" s="3"/>
      <c r="AD8" s="3"/>
      <c r="AE8" s="1"/>
    </row>
    <row r="9" spans="1:31" ht="14.1" customHeight="1">
      <c r="A9" s="1"/>
      <c r="B9" s="14" t="s">
        <v>7</v>
      </c>
      <c r="C9" s="14"/>
      <c r="D9" s="14"/>
      <c r="E9" s="15" t="s">
        <v>8</v>
      </c>
      <c r="F9" s="15"/>
      <c r="G9" s="15"/>
      <c r="H9" s="15"/>
      <c r="I9" s="15"/>
      <c r="J9" s="15"/>
      <c r="K9" s="15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3"/>
      <c r="AA9" s="3"/>
      <c r="AB9" s="3"/>
      <c r="AC9" s="3"/>
      <c r="AD9" s="3"/>
      <c r="AE9" s="1"/>
    </row>
    <row r="10" spans="1:31" ht="15.95" customHeight="1">
      <c r="A10" s="1"/>
      <c r="B10" s="48"/>
      <c r="C10" s="4"/>
      <c r="D10" s="4"/>
      <c r="E10" s="5"/>
      <c r="F10" s="5"/>
      <c r="G10" s="5"/>
      <c r="H10" s="5"/>
      <c r="I10" s="5"/>
      <c r="J10" s="5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2" t="s">
        <v>9</v>
      </c>
      <c r="W10" s="12"/>
      <c r="X10" s="12"/>
      <c r="Y10" s="12"/>
      <c r="Z10" s="13" t="s">
        <v>10</v>
      </c>
      <c r="AA10" s="13"/>
      <c r="AB10" s="13"/>
      <c r="AC10" s="13"/>
      <c r="AD10" s="13"/>
      <c r="AE10" s="1"/>
    </row>
    <row r="11" spans="1:31" ht="50.1" customHeight="1">
      <c r="A11" s="1"/>
      <c r="B11" s="16" t="s">
        <v>11</v>
      </c>
      <c r="C11" s="16"/>
      <c r="D11" s="16"/>
      <c r="E11" s="16"/>
      <c r="F11" s="16" t="s">
        <v>12</v>
      </c>
      <c r="G11" s="16"/>
      <c r="H11" s="16"/>
      <c r="I11" s="16"/>
      <c r="J11" s="16" t="s">
        <v>13</v>
      </c>
      <c r="K11" s="16"/>
      <c r="L11" s="16"/>
      <c r="M11" s="6" t="s">
        <v>14</v>
      </c>
      <c r="N11" s="16" t="s">
        <v>15</v>
      </c>
      <c r="O11" s="16"/>
      <c r="P11" s="16" t="s">
        <v>16</v>
      </c>
      <c r="Q11" s="16"/>
      <c r="R11" s="6" t="s">
        <v>17</v>
      </c>
      <c r="S11" s="6" t="s">
        <v>18</v>
      </c>
      <c r="T11" s="16" t="s">
        <v>19</v>
      </c>
      <c r="U11" s="16"/>
      <c r="V11" s="16"/>
      <c r="W11" s="16"/>
      <c r="X11" s="16"/>
      <c r="Y11" s="16" t="s">
        <v>20</v>
      </c>
      <c r="Z11" s="16"/>
      <c r="AA11" s="16"/>
      <c r="AB11" s="16" t="s">
        <v>21</v>
      </c>
      <c r="AC11" s="16"/>
      <c r="AD11" s="16"/>
      <c r="AE11" s="16"/>
    </row>
    <row r="12" spans="1:31" ht="30" customHeight="1">
      <c r="A12" s="1"/>
      <c r="B12" s="38"/>
      <c r="C12" s="6"/>
      <c r="D12" s="6"/>
      <c r="E12" s="6"/>
      <c r="F12" s="16" t="s">
        <v>22</v>
      </c>
      <c r="G12" s="16"/>
      <c r="H12" s="16" t="s">
        <v>23</v>
      </c>
      <c r="I12" s="16"/>
      <c r="J12" s="17" t="s">
        <v>22</v>
      </c>
      <c r="K12" s="17"/>
      <c r="L12" s="6" t="s">
        <v>23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4.1" customHeight="1">
      <c r="A13" s="1"/>
      <c r="B13" s="18" t="s">
        <v>24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7">
        <v>15580000</v>
      </c>
      <c r="N13" s="19">
        <v>12916773.02</v>
      </c>
      <c r="O13" s="19"/>
      <c r="P13" s="19">
        <v>9361345.0199999996</v>
      </c>
      <c r="Q13" s="19"/>
      <c r="R13" s="7">
        <v>3555428</v>
      </c>
      <c r="S13" s="7">
        <v>12916773.02</v>
      </c>
      <c r="T13" s="19">
        <v>0</v>
      </c>
      <c r="U13" s="19"/>
      <c r="V13" s="19"/>
      <c r="W13" s="19"/>
      <c r="X13" s="19"/>
      <c r="Y13" s="19">
        <v>12916773.02</v>
      </c>
      <c r="Z13" s="19"/>
      <c r="AA13" s="19"/>
      <c r="AB13" s="20">
        <v>2663226.98</v>
      </c>
      <c r="AC13" s="20"/>
      <c r="AD13" s="20"/>
      <c r="AE13" s="20"/>
    </row>
    <row r="14" spans="1:31" ht="20.100000000000001" customHeight="1">
      <c r="A14" s="1"/>
      <c r="B14" s="21" t="s">
        <v>25</v>
      </c>
      <c r="C14" s="21"/>
      <c r="D14" s="21"/>
      <c r="E14" s="21"/>
      <c r="F14" s="22" t="s">
        <v>26</v>
      </c>
      <c r="G14" s="22"/>
      <c r="H14" s="22" t="s">
        <v>27</v>
      </c>
      <c r="I14" s="22"/>
      <c r="J14" s="22"/>
      <c r="K14" s="22"/>
      <c r="L14" s="8"/>
      <c r="M14" s="9">
        <v>10282000</v>
      </c>
      <c r="N14" s="23">
        <v>7932648.0199999996</v>
      </c>
      <c r="O14" s="23"/>
      <c r="P14" s="23">
        <v>7117870.0199999996</v>
      </c>
      <c r="Q14" s="23"/>
      <c r="R14" s="9">
        <v>814778</v>
      </c>
      <c r="S14" s="9">
        <v>7932648.0199999996</v>
      </c>
      <c r="T14" s="23">
        <v>0</v>
      </c>
      <c r="U14" s="23"/>
      <c r="V14" s="23"/>
      <c r="W14" s="23"/>
      <c r="X14" s="23"/>
      <c r="Y14" s="23">
        <v>7932648.0199999996</v>
      </c>
      <c r="Z14" s="23"/>
      <c r="AA14" s="23"/>
      <c r="AB14" s="24">
        <v>2349351.98</v>
      </c>
      <c r="AC14" s="24"/>
      <c r="AD14" s="24"/>
      <c r="AE14" s="24"/>
    </row>
    <row r="15" spans="1:31" ht="14.1" customHeight="1">
      <c r="A15" s="1"/>
      <c r="B15" s="21" t="s">
        <v>28</v>
      </c>
      <c r="C15" s="21"/>
      <c r="D15" s="21"/>
      <c r="E15" s="21"/>
      <c r="F15" s="22" t="s">
        <v>26</v>
      </c>
      <c r="G15" s="22"/>
      <c r="H15" s="22" t="s">
        <v>27</v>
      </c>
      <c r="I15" s="22"/>
      <c r="J15" s="22"/>
      <c r="K15" s="22"/>
      <c r="L15" s="8"/>
      <c r="M15" s="9">
        <v>448000</v>
      </c>
      <c r="N15" s="23">
        <v>243110</v>
      </c>
      <c r="O15" s="23"/>
      <c r="P15" s="23">
        <v>243110</v>
      </c>
      <c r="Q15" s="23"/>
      <c r="R15" s="9">
        <v>0</v>
      </c>
      <c r="S15" s="9">
        <v>243110</v>
      </c>
      <c r="T15" s="23">
        <v>0</v>
      </c>
      <c r="U15" s="23"/>
      <c r="V15" s="23"/>
      <c r="W15" s="23"/>
      <c r="X15" s="23"/>
      <c r="Y15" s="23">
        <v>243110</v>
      </c>
      <c r="Z15" s="23"/>
      <c r="AA15" s="23"/>
      <c r="AB15" s="24">
        <v>204890</v>
      </c>
      <c r="AC15" s="24"/>
      <c r="AD15" s="24"/>
      <c r="AE15" s="24"/>
    </row>
    <row r="16" spans="1:31" ht="14.1" customHeight="1">
      <c r="A16" s="1"/>
      <c r="B16" s="21" t="s">
        <v>29</v>
      </c>
      <c r="C16" s="21"/>
      <c r="D16" s="21"/>
      <c r="E16" s="21"/>
      <c r="F16" s="22" t="s">
        <v>26</v>
      </c>
      <c r="G16" s="22"/>
      <c r="H16" s="22" t="s">
        <v>27</v>
      </c>
      <c r="I16" s="22"/>
      <c r="J16" s="22"/>
      <c r="K16" s="22"/>
      <c r="L16" s="8"/>
      <c r="M16" s="9">
        <v>3298000</v>
      </c>
      <c r="N16" s="23">
        <v>3291005</v>
      </c>
      <c r="O16" s="23"/>
      <c r="P16" s="23">
        <v>1132665</v>
      </c>
      <c r="Q16" s="23"/>
      <c r="R16" s="9">
        <v>2158340</v>
      </c>
      <c r="S16" s="9">
        <v>3291005</v>
      </c>
      <c r="T16" s="23">
        <v>0</v>
      </c>
      <c r="U16" s="23"/>
      <c r="V16" s="23"/>
      <c r="W16" s="23"/>
      <c r="X16" s="23"/>
      <c r="Y16" s="23">
        <v>3291005</v>
      </c>
      <c r="Z16" s="23"/>
      <c r="AA16" s="23"/>
      <c r="AB16" s="24">
        <v>6995</v>
      </c>
      <c r="AC16" s="24"/>
      <c r="AD16" s="24"/>
      <c r="AE16" s="24"/>
    </row>
    <row r="17" spans="1:31" ht="14.1" customHeight="1">
      <c r="A17" s="1"/>
      <c r="B17" s="21" t="s">
        <v>30</v>
      </c>
      <c r="C17" s="21"/>
      <c r="D17" s="21"/>
      <c r="E17" s="21"/>
      <c r="F17" s="22" t="s">
        <v>26</v>
      </c>
      <c r="G17" s="22"/>
      <c r="H17" s="22" t="s">
        <v>27</v>
      </c>
      <c r="I17" s="22"/>
      <c r="J17" s="22"/>
      <c r="K17" s="22"/>
      <c r="L17" s="8"/>
      <c r="M17" s="9">
        <v>388000</v>
      </c>
      <c r="N17" s="23">
        <v>350300</v>
      </c>
      <c r="O17" s="23"/>
      <c r="P17" s="23">
        <v>212650</v>
      </c>
      <c r="Q17" s="23"/>
      <c r="R17" s="9">
        <v>137650</v>
      </c>
      <c r="S17" s="9">
        <v>350300</v>
      </c>
      <c r="T17" s="23">
        <v>0</v>
      </c>
      <c r="U17" s="23"/>
      <c r="V17" s="23"/>
      <c r="W17" s="23"/>
      <c r="X17" s="23"/>
      <c r="Y17" s="23">
        <v>350300</v>
      </c>
      <c r="Z17" s="23"/>
      <c r="AA17" s="23"/>
      <c r="AB17" s="24">
        <v>37700</v>
      </c>
      <c r="AC17" s="24"/>
      <c r="AD17" s="24"/>
      <c r="AE17" s="24"/>
    </row>
    <row r="18" spans="1:31" ht="14.1" customHeight="1">
      <c r="A18" s="1"/>
      <c r="B18" s="21" t="s">
        <v>31</v>
      </c>
      <c r="C18" s="21"/>
      <c r="D18" s="21"/>
      <c r="E18" s="21"/>
      <c r="F18" s="22" t="s">
        <v>26</v>
      </c>
      <c r="G18" s="22"/>
      <c r="H18" s="22" t="s">
        <v>27</v>
      </c>
      <c r="I18" s="22"/>
      <c r="J18" s="22"/>
      <c r="K18" s="22"/>
      <c r="L18" s="8"/>
      <c r="M18" s="9">
        <v>1164000</v>
      </c>
      <c r="N18" s="23">
        <v>1099710</v>
      </c>
      <c r="O18" s="23"/>
      <c r="P18" s="23">
        <v>655050</v>
      </c>
      <c r="Q18" s="23"/>
      <c r="R18" s="9">
        <v>444660</v>
      </c>
      <c r="S18" s="9">
        <v>1099710</v>
      </c>
      <c r="T18" s="23">
        <v>0</v>
      </c>
      <c r="U18" s="23"/>
      <c r="V18" s="23"/>
      <c r="W18" s="23"/>
      <c r="X18" s="23"/>
      <c r="Y18" s="23">
        <v>1099710</v>
      </c>
      <c r="Z18" s="23"/>
      <c r="AA18" s="23"/>
      <c r="AB18" s="24">
        <v>64290</v>
      </c>
      <c r="AC18" s="24"/>
      <c r="AD18" s="24"/>
      <c r="AE18" s="24"/>
    </row>
    <row r="19" spans="1:31" ht="14.1" customHeight="1">
      <c r="A19" s="1"/>
      <c r="B19" s="18" t="s">
        <v>32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7">
        <v>100000</v>
      </c>
      <c r="N19" s="19">
        <v>100000</v>
      </c>
      <c r="O19" s="19"/>
      <c r="P19" s="19">
        <v>0</v>
      </c>
      <c r="Q19" s="19"/>
      <c r="R19" s="7">
        <v>100000</v>
      </c>
      <c r="S19" s="7">
        <v>100000</v>
      </c>
      <c r="T19" s="19">
        <v>0</v>
      </c>
      <c r="U19" s="19"/>
      <c r="V19" s="19"/>
      <c r="W19" s="19"/>
      <c r="X19" s="19"/>
      <c r="Y19" s="19">
        <v>100000</v>
      </c>
      <c r="Z19" s="19"/>
      <c r="AA19" s="19"/>
      <c r="AB19" s="20">
        <v>0</v>
      </c>
      <c r="AC19" s="20"/>
      <c r="AD19" s="20"/>
      <c r="AE19" s="20"/>
    </row>
    <row r="20" spans="1:31" ht="14.1" customHeight="1">
      <c r="A20" s="1"/>
      <c r="B20" s="21" t="s">
        <v>33</v>
      </c>
      <c r="C20" s="21"/>
      <c r="D20" s="21"/>
      <c r="E20" s="21"/>
      <c r="F20" s="22" t="s">
        <v>26</v>
      </c>
      <c r="G20" s="22"/>
      <c r="H20" s="22" t="s">
        <v>34</v>
      </c>
      <c r="I20" s="22"/>
      <c r="J20" s="22"/>
      <c r="K20" s="22"/>
      <c r="L20" s="8"/>
      <c r="M20" s="9">
        <v>100000</v>
      </c>
      <c r="N20" s="23">
        <v>100000</v>
      </c>
      <c r="O20" s="23"/>
      <c r="P20" s="23">
        <v>0</v>
      </c>
      <c r="Q20" s="23"/>
      <c r="R20" s="9">
        <v>100000</v>
      </c>
      <c r="S20" s="9">
        <v>100000</v>
      </c>
      <c r="T20" s="23">
        <v>0</v>
      </c>
      <c r="U20" s="23"/>
      <c r="V20" s="23"/>
      <c r="W20" s="23"/>
      <c r="X20" s="23"/>
      <c r="Y20" s="23">
        <v>100000</v>
      </c>
      <c r="Z20" s="23"/>
      <c r="AA20" s="23"/>
      <c r="AB20" s="24">
        <v>0</v>
      </c>
      <c r="AC20" s="24"/>
      <c r="AD20" s="24"/>
      <c r="AE20" s="24"/>
    </row>
    <row r="21" spans="1:31" ht="14.1" customHeight="1">
      <c r="A21" s="1"/>
      <c r="B21" s="18" t="s">
        <v>35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7">
        <v>3919853</v>
      </c>
      <c r="N21" s="19">
        <v>3919853</v>
      </c>
      <c r="O21" s="19"/>
      <c r="P21" s="19">
        <v>3919853</v>
      </c>
      <c r="Q21" s="19"/>
      <c r="R21" s="7">
        <v>0</v>
      </c>
      <c r="S21" s="7">
        <v>3919853</v>
      </c>
      <c r="T21" s="19">
        <v>0</v>
      </c>
      <c r="U21" s="19"/>
      <c r="V21" s="19"/>
      <c r="W21" s="19"/>
      <c r="X21" s="19"/>
      <c r="Y21" s="19">
        <v>3919853</v>
      </c>
      <c r="Z21" s="19"/>
      <c r="AA21" s="19"/>
      <c r="AB21" s="20">
        <v>0</v>
      </c>
      <c r="AC21" s="20"/>
      <c r="AD21" s="20"/>
      <c r="AE21" s="20"/>
    </row>
    <row r="22" spans="1:31" ht="20.100000000000001" customHeight="1">
      <c r="A22" s="1"/>
      <c r="B22" s="21" t="s">
        <v>36</v>
      </c>
      <c r="C22" s="21"/>
      <c r="D22" s="21"/>
      <c r="E22" s="21"/>
      <c r="F22" s="22" t="s">
        <v>26</v>
      </c>
      <c r="G22" s="22"/>
      <c r="H22" s="22" t="s">
        <v>34</v>
      </c>
      <c r="I22" s="22"/>
      <c r="J22" s="22"/>
      <c r="K22" s="22"/>
      <c r="L22" s="8"/>
      <c r="M22" s="9">
        <v>1422510</v>
      </c>
      <c r="N22" s="23">
        <v>1422510</v>
      </c>
      <c r="O22" s="23"/>
      <c r="P22" s="23">
        <v>1422510</v>
      </c>
      <c r="Q22" s="23"/>
      <c r="R22" s="9">
        <v>0</v>
      </c>
      <c r="S22" s="9">
        <v>1422510</v>
      </c>
      <c r="T22" s="23">
        <v>0</v>
      </c>
      <c r="U22" s="23"/>
      <c r="V22" s="23"/>
      <c r="W22" s="23"/>
      <c r="X22" s="23"/>
      <c r="Y22" s="23">
        <v>1422510</v>
      </c>
      <c r="Z22" s="23"/>
      <c r="AA22" s="23"/>
      <c r="AB22" s="24">
        <v>0</v>
      </c>
      <c r="AC22" s="24"/>
      <c r="AD22" s="24"/>
      <c r="AE22" s="24"/>
    </row>
    <row r="23" spans="1:31" ht="20.100000000000001" customHeight="1">
      <c r="A23" s="1"/>
      <c r="B23" s="21" t="s">
        <v>37</v>
      </c>
      <c r="C23" s="21"/>
      <c r="D23" s="21"/>
      <c r="E23" s="21"/>
      <c r="F23" s="22" t="s">
        <v>26</v>
      </c>
      <c r="G23" s="22"/>
      <c r="H23" s="22" t="s">
        <v>34</v>
      </c>
      <c r="I23" s="22"/>
      <c r="J23" s="22"/>
      <c r="K23" s="22"/>
      <c r="L23" s="8"/>
      <c r="M23" s="9">
        <v>2497343</v>
      </c>
      <c r="N23" s="23">
        <v>2497343</v>
      </c>
      <c r="O23" s="23"/>
      <c r="P23" s="23">
        <v>2497343</v>
      </c>
      <c r="Q23" s="23"/>
      <c r="R23" s="9">
        <v>0</v>
      </c>
      <c r="S23" s="9">
        <v>2497343</v>
      </c>
      <c r="T23" s="23">
        <v>0</v>
      </c>
      <c r="U23" s="23"/>
      <c r="V23" s="23"/>
      <c r="W23" s="23"/>
      <c r="X23" s="23"/>
      <c r="Y23" s="23">
        <v>2497343</v>
      </c>
      <c r="Z23" s="23"/>
      <c r="AA23" s="23"/>
      <c r="AB23" s="24">
        <v>0</v>
      </c>
      <c r="AC23" s="24"/>
      <c r="AD23" s="24"/>
      <c r="AE23" s="24"/>
    </row>
    <row r="24" spans="1:31" ht="14.1" customHeight="1">
      <c r="A24" s="1"/>
      <c r="B24" s="18" t="s">
        <v>38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7">
        <v>1103617</v>
      </c>
      <c r="N24" s="19">
        <v>1103617</v>
      </c>
      <c r="O24" s="19"/>
      <c r="P24" s="19">
        <v>1103617</v>
      </c>
      <c r="Q24" s="19"/>
      <c r="R24" s="7">
        <v>0</v>
      </c>
      <c r="S24" s="7">
        <v>1103617</v>
      </c>
      <c r="T24" s="19">
        <v>0</v>
      </c>
      <c r="U24" s="19"/>
      <c r="V24" s="19"/>
      <c r="W24" s="19"/>
      <c r="X24" s="19"/>
      <c r="Y24" s="19">
        <v>1103617</v>
      </c>
      <c r="Z24" s="19"/>
      <c r="AA24" s="19"/>
      <c r="AB24" s="20">
        <v>0</v>
      </c>
      <c r="AC24" s="20"/>
      <c r="AD24" s="20"/>
      <c r="AE24" s="20"/>
    </row>
    <row r="25" spans="1:31" ht="20.100000000000001" customHeight="1">
      <c r="A25" s="1"/>
      <c r="B25" s="21" t="s">
        <v>39</v>
      </c>
      <c r="C25" s="21"/>
      <c r="D25" s="21"/>
      <c r="E25" s="21"/>
      <c r="F25" s="22" t="s">
        <v>26</v>
      </c>
      <c r="G25" s="22"/>
      <c r="H25" s="22" t="s">
        <v>34</v>
      </c>
      <c r="I25" s="22"/>
      <c r="J25" s="22"/>
      <c r="K25" s="22"/>
      <c r="L25" s="8"/>
      <c r="M25" s="9">
        <v>481992</v>
      </c>
      <c r="N25" s="23">
        <v>481992</v>
      </c>
      <c r="O25" s="23"/>
      <c r="P25" s="23">
        <v>481992</v>
      </c>
      <c r="Q25" s="23"/>
      <c r="R25" s="9">
        <v>0</v>
      </c>
      <c r="S25" s="9">
        <v>481992</v>
      </c>
      <c r="T25" s="23">
        <v>0</v>
      </c>
      <c r="U25" s="23"/>
      <c r="V25" s="23"/>
      <c r="W25" s="23"/>
      <c r="X25" s="23"/>
      <c r="Y25" s="23">
        <v>481992</v>
      </c>
      <c r="Z25" s="23"/>
      <c r="AA25" s="23"/>
      <c r="AB25" s="24">
        <v>0</v>
      </c>
      <c r="AC25" s="24"/>
      <c r="AD25" s="24"/>
      <c r="AE25" s="24"/>
    </row>
    <row r="26" spans="1:31" ht="20.100000000000001" customHeight="1">
      <c r="A26" s="1"/>
      <c r="B26" s="21" t="s">
        <v>40</v>
      </c>
      <c r="C26" s="21"/>
      <c r="D26" s="21"/>
      <c r="E26" s="21"/>
      <c r="F26" s="22" t="s">
        <v>26</v>
      </c>
      <c r="G26" s="22"/>
      <c r="H26" s="22" t="s">
        <v>34</v>
      </c>
      <c r="I26" s="22"/>
      <c r="J26" s="22"/>
      <c r="K26" s="22"/>
      <c r="L26" s="8"/>
      <c r="M26" s="9">
        <v>621625</v>
      </c>
      <c r="N26" s="23">
        <v>621625</v>
      </c>
      <c r="O26" s="23"/>
      <c r="P26" s="23">
        <v>621625</v>
      </c>
      <c r="Q26" s="23"/>
      <c r="R26" s="9">
        <v>0</v>
      </c>
      <c r="S26" s="9">
        <v>621625</v>
      </c>
      <c r="T26" s="23">
        <v>0</v>
      </c>
      <c r="U26" s="23"/>
      <c r="V26" s="23"/>
      <c r="W26" s="23"/>
      <c r="X26" s="23"/>
      <c r="Y26" s="23">
        <v>621625</v>
      </c>
      <c r="Z26" s="23"/>
      <c r="AA26" s="23"/>
      <c r="AB26" s="24">
        <v>0</v>
      </c>
      <c r="AC26" s="24"/>
      <c r="AD26" s="24"/>
      <c r="AE26" s="24"/>
    </row>
    <row r="27" spans="1:31" ht="14.1" customHeight="1">
      <c r="A27" s="1"/>
      <c r="B27" s="18" t="s">
        <v>41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7">
        <v>1221318</v>
      </c>
      <c r="N27" s="19">
        <v>1221318</v>
      </c>
      <c r="O27" s="19"/>
      <c r="P27" s="19">
        <v>1221318</v>
      </c>
      <c r="Q27" s="19"/>
      <c r="R27" s="7">
        <v>0</v>
      </c>
      <c r="S27" s="7">
        <v>1221318</v>
      </c>
      <c r="T27" s="19">
        <v>0</v>
      </c>
      <c r="U27" s="19"/>
      <c r="V27" s="19"/>
      <c r="W27" s="19"/>
      <c r="X27" s="19"/>
      <c r="Y27" s="19">
        <v>1221318</v>
      </c>
      <c r="Z27" s="19"/>
      <c r="AA27" s="19"/>
      <c r="AB27" s="20">
        <v>0</v>
      </c>
      <c r="AC27" s="20"/>
      <c r="AD27" s="20"/>
      <c r="AE27" s="20"/>
    </row>
    <row r="28" spans="1:31" ht="20.100000000000001" customHeight="1">
      <c r="A28" s="1"/>
      <c r="B28" s="21" t="s">
        <v>42</v>
      </c>
      <c r="C28" s="21"/>
      <c r="D28" s="21"/>
      <c r="E28" s="21"/>
      <c r="F28" s="22" t="s">
        <v>26</v>
      </c>
      <c r="G28" s="22"/>
      <c r="H28" s="22" t="s">
        <v>34</v>
      </c>
      <c r="I28" s="22"/>
      <c r="J28" s="22"/>
      <c r="K28" s="22"/>
      <c r="L28" s="8"/>
      <c r="M28" s="9">
        <v>570780</v>
      </c>
      <c r="N28" s="23">
        <v>570780</v>
      </c>
      <c r="O28" s="23"/>
      <c r="P28" s="23">
        <v>570780</v>
      </c>
      <c r="Q28" s="23"/>
      <c r="R28" s="9">
        <v>0</v>
      </c>
      <c r="S28" s="9">
        <v>570780</v>
      </c>
      <c r="T28" s="23">
        <v>0</v>
      </c>
      <c r="U28" s="23"/>
      <c r="V28" s="23"/>
      <c r="W28" s="23"/>
      <c r="X28" s="23"/>
      <c r="Y28" s="23">
        <v>570780</v>
      </c>
      <c r="Z28" s="23"/>
      <c r="AA28" s="23"/>
      <c r="AB28" s="24">
        <v>0</v>
      </c>
      <c r="AC28" s="24"/>
      <c r="AD28" s="24"/>
      <c r="AE28" s="24"/>
    </row>
    <row r="29" spans="1:31" ht="20.100000000000001" customHeight="1">
      <c r="A29" s="1"/>
      <c r="B29" s="21" t="s">
        <v>43</v>
      </c>
      <c r="C29" s="21"/>
      <c r="D29" s="21"/>
      <c r="E29" s="21"/>
      <c r="F29" s="22" t="s">
        <v>26</v>
      </c>
      <c r="G29" s="22"/>
      <c r="H29" s="22" t="s">
        <v>34</v>
      </c>
      <c r="I29" s="22"/>
      <c r="J29" s="22"/>
      <c r="K29" s="22"/>
      <c r="L29" s="8"/>
      <c r="M29" s="9">
        <v>650538</v>
      </c>
      <c r="N29" s="23">
        <v>650538</v>
      </c>
      <c r="O29" s="23"/>
      <c r="P29" s="23">
        <v>650538</v>
      </c>
      <c r="Q29" s="23"/>
      <c r="R29" s="9">
        <v>0</v>
      </c>
      <c r="S29" s="9">
        <v>650538</v>
      </c>
      <c r="T29" s="23">
        <v>0</v>
      </c>
      <c r="U29" s="23"/>
      <c r="V29" s="23"/>
      <c r="W29" s="23"/>
      <c r="X29" s="23"/>
      <c r="Y29" s="23">
        <v>650538</v>
      </c>
      <c r="Z29" s="23"/>
      <c r="AA29" s="23"/>
      <c r="AB29" s="24">
        <v>0</v>
      </c>
      <c r="AC29" s="24"/>
      <c r="AD29" s="24"/>
      <c r="AE29" s="24"/>
    </row>
    <row r="30" spans="1:31" ht="14.1" customHeight="1">
      <c r="A30" s="1"/>
      <c r="B30" s="25" t="s">
        <v>44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7">
        <v>21924788</v>
      </c>
      <c r="N30" s="19">
        <v>19261561.02</v>
      </c>
      <c r="O30" s="19"/>
      <c r="P30" s="19">
        <v>15606133.02</v>
      </c>
      <c r="Q30" s="19"/>
      <c r="R30" s="7">
        <v>3655428</v>
      </c>
      <c r="S30" s="7">
        <v>19261561.02</v>
      </c>
      <c r="T30" s="19">
        <v>0</v>
      </c>
      <c r="U30" s="19"/>
      <c r="V30" s="19"/>
      <c r="W30" s="19"/>
      <c r="X30" s="19"/>
      <c r="Y30" s="19">
        <v>19261561.02</v>
      </c>
      <c r="Z30" s="19"/>
      <c r="AA30" s="19"/>
      <c r="AB30" s="20">
        <v>2663226.98</v>
      </c>
      <c r="AC30" s="20"/>
      <c r="AD30" s="20"/>
      <c r="AE30" s="20"/>
    </row>
    <row r="31" spans="1:31" ht="14.1" customHeight="1">
      <c r="A31" s="1"/>
      <c r="B31" s="26" t="s">
        <v>45</v>
      </c>
      <c r="C31" s="2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1" customHeight="1">
      <c r="A32" s="1"/>
      <c r="B32" s="27"/>
      <c r="C32" s="27"/>
      <c r="D32" s="28" t="s">
        <v>26</v>
      </c>
      <c r="E32" s="28"/>
      <c r="F32" s="28"/>
      <c r="G32" s="28"/>
      <c r="H32" s="28"/>
      <c r="I32" s="28"/>
      <c r="J32" s="28"/>
      <c r="K32" s="29"/>
      <c r="L32" s="29"/>
      <c r="M32" s="7">
        <v>6344788</v>
      </c>
      <c r="N32" s="19">
        <v>6344788</v>
      </c>
      <c r="O32" s="19"/>
      <c r="P32" s="19">
        <v>6244788</v>
      </c>
      <c r="Q32" s="19"/>
      <c r="R32" s="7">
        <v>100000</v>
      </c>
      <c r="S32" s="7">
        <v>6344788</v>
      </c>
      <c r="T32" s="19">
        <v>0</v>
      </c>
      <c r="U32" s="19"/>
      <c r="V32" s="19"/>
      <c r="W32" s="19"/>
      <c r="X32" s="19"/>
      <c r="Y32" s="19">
        <v>6344788</v>
      </c>
      <c r="Z32" s="19"/>
      <c r="AA32" s="19"/>
      <c r="AB32" s="20">
        <v>0</v>
      </c>
      <c r="AC32" s="20"/>
      <c r="AD32" s="20"/>
      <c r="AE32" s="20"/>
    </row>
    <row r="33" spans="1:31" ht="14.1" customHeight="1">
      <c r="A33" s="1"/>
      <c r="B33" s="27"/>
      <c r="C33" s="27"/>
      <c r="D33" s="27"/>
      <c r="E33" s="27"/>
      <c r="F33" s="27"/>
      <c r="G33" s="27"/>
      <c r="H33" s="22" t="s">
        <v>34</v>
      </c>
      <c r="I33" s="22"/>
      <c r="J33" s="22"/>
      <c r="K33" s="30"/>
      <c r="L33" s="30"/>
      <c r="M33" s="9">
        <v>6344788</v>
      </c>
      <c r="N33" s="23">
        <v>6344788</v>
      </c>
      <c r="O33" s="23"/>
      <c r="P33" s="23">
        <v>6244788</v>
      </c>
      <c r="Q33" s="23"/>
      <c r="R33" s="9">
        <v>100000</v>
      </c>
      <c r="S33" s="9">
        <v>6344788</v>
      </c>
      <c r="T33" s="23">
        <v>0</v>
      </c>
      <c r="U33" s="23"/>
      <c r="V33" s="23"/>
      <c r="W33" s="23"/>
      <c r="X33" s="23"/>
      <c r="Y33" s="23">
        <v>6344788</v>
      </c>
      <c r="Z33" s="23"/>
      <c r="AA33" s="23"/>
      <c r="AB33" s="24">
        <v>0</v>
      </c>
      <c r="AC33" s="24"/>
      <c r="AD33" s="24"/>
      <c r="AE33" s="24"/>
    </row>
    <row r="34" spans="1:31" ht="14.1" customHeight="1">
      <c r="A34" s="1"/>
      <c r="B34" s="27"/>
      <c r="C34" s="27"/>
      <c r="D34" s="28" t="s">
        <v>26</v>
      </c>
      <c r="E34" s="28"/>
      <c r="F34" s="28"/>
      <c r="G34" s="28"/>
      <c r="H34" s="28"/>
      <c r="I34" s="28"/>
      <c r="J34" s="28"/>
      <c r="K34" s="29"/>
      <c r="L34" s="29"/>
      <c r="M34" s="7">
        <v>15580000</v>
      </c>
      <c r="N34" s="19">
        <v>12916773.02</v>
      </c>
      <c r="O34" s="19"/>
      <c r="P34" s="19">
        <v>9361345.0199999996</v>
      </c>
      <c r="Q34" s="19"/>
      <c r="R34" s="7">
        <v>3555428</v>
      </c>
      <c r="S34" s="7">
        <v>12916773.02</v>
      </c>
      <c r="T34" s="19">
        <v>0</v>
      </c>
      <c r="U34" s="19"/>
      <c r="V34" s="19"/>
      <c r="W34" s="19"/>
      <c r="X34" s="19"/>
      <c r="Y34" s="19">
        <v>12916773.02</v>
      </c>
      <c r="Z34" s="19"/>
      <c r="AA34" s="19"/>
      <c r="AB34" s="20">
        <v>2663226.98</v>
      </c>
      <c r="AC34" s="20"/>
      <c r="AD34" s="20"/>
      <c r="AE34" s="20"/>
    </row>
    <row r="35" spans="1:31" ht="14.1" customHeight="1">
      <c r="A35" s="1"/>
      <c r="B35" s="27"/>
      <c r="C35" s="27"/>
      <c r="D35" s="27"/>
      <c r="E35" s="27"/>
      <c r="F35" s="27"/>
      <c r="G35" s="27"/>
      <c r="H35" s="22" t="s">
        <v>27</v>
      </c>
      <c r="I35" s="22"/>
      <c r="J35" s="22"/>
      <c r="K35" s="30"/>
      <c r="L35" s="30"/>
      <c r="M35" s="9">
        <v>15580000</v>
      </c>
      <c r="N35" s="23">
        <v>12916773.02</v>
      </c>
      <c r="O35" s="23"/>
      <c r="P35" s="23">
        <v>9361345.0199999996</v>
      </c>
      <c r="Q35" s="23"/>
      <c r="R35" s="9">
        <v>3555428</v>
      </c>
      <c r="S35" s="9">
        <v>12916773.02</v>
      </c>
      <c r="T35" s="23">
        <v>0</v>
      </c>
      <c r="U35" s="23"/>
      <c r="V35" s="23"/>
      <c r="W35" s="23"/>
      <c r="X35" s="23"/>
      <c r="Y35" s="23">
        <v>12916773.02</v>
      </c>
      <c r="Z35" s="23"/>
      <c r="AA35" s="23"/>
      <c r="AB35" s="24">
        <v>2663226.98</v>
      </c>
      <c r="AC35" s="24"/>
      <c r="AD35" s="24"/>
      <c r="AE35" s="24"/>
    </row>
    <row r="36" spans="1:31" ht="17.100000000000001" customHeight="1">
      <c r="A36" s="1"/>
      <c r="B36" s="39" t="s">
        <v>46</v>
      </c>
      <c r="C36" s="31" t="s">
        <v>47</v>
      </c>
      <c r="D36" s="31"/>
      <c r="E36" s="31"/>
      <c r="F36" s="31"/>
      <c r="G36" s="31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32" t="s">
        <v>48</v>
      </c>
      <c r="V36" s="32"/>
      <c r="W36" s="1"/>
      <c r="X36" s="33">
        <v>45857.763969340362</v>
      </c>
      <c r="Y36" s="33"/>
      <c r="Z36" s="33"/>
      <c r="AA36" s="33"/>
      <c r="AB36" s="33"/>
      <c r="AC36" s="33"/>
      <c r="AD36" s="33"/>
      <c r="AE36" s="1"/>
    </row>
    <row r="37" spans="1:31" ht="14.1" customHeight="1">
      <c r="A37" s="1"/>
      <c r="B37" s="34" t="s">
        <v>44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7">
        <v>21924788</v>
      </c>
      <c r="N37" s="19">
        <v>19261561.02</v>
      </c>
      <c r="O37" s="19"/>
      <c r="P37" s="19">
        <v>15606133.02</v>
      </c>
      <c r="Q37" s="19"/>
      <c r="R37" s="7">
        <v>3655428</v>
      </c>
      <c r="S37" s="7">
        <v>19261561.02</v>
      </c>
      <c r="T37" s="19">
        <v>0</v>
      </c>
      <c r="U37" s="19"/>
      <c r="V37" s="19"/>
      <c r="W37" s="19"/>
      <c r="X37" s="19"/>
      <c r="Y37" s="19">
        <v>19261561.02</v>
      </c>
      <c r="Z37" s="19"/>
      <c r="AA37" s="19"/>
      <c r="AB37" s="20">
        <v>2663226.98</v>
      </c>
      <c r="AC37" s="20"/>
      <c r="AD37" s="20"/>
      <c r="AE37" s="20"/>
    </row>
    <row r="38" spans="1:31" ht="50.1" customHeight="1">
      <c r="A38" s="1"/>
      <c r="B38" s="35" t="s">
        <v>49</v>
      </c>
      <c r="C38" s="35"/>
      <c r="D38" s="35"/>
      <c r="E38" s="35"/>
      <c r="F38" s="35"/>
      <c r="G38" s="1"/>
      <c r="H38" s="1"/>
      <c r="I38" s="1"/>
      <c r="J38" s="1"/>
      <c r="K38" s="1"/>
      <c r="L38" s="1"/>
      <c r="M38" s="1"/>
      <c r="N38" s="1"/>
      <c r="O38" s="35" t="s">
        <v>50</v>
      </c>
      <c r="P38" s="35"/>
      <c r="Q38" s="1"/>
      <c r="R38" s="1"/>
      <c r="S38" s="1"/>
      <c r="T38" s="1"/>
      <c r="U38" s="1"/>
      <c r="V38" s="1"/>
      <c r="W38" s="13" t="s">
        <v>51</v>
      </c>
      <c r="X38" s="13"/>
      <c r="Y38" s="13"/>
      <c r="Z38" s="13"/>
      <c r="AA38" s="13"/>
      <c r="AB38" s="13"/>
      <c r="AC38" s="1"/>
      <c r="AD38" s="1"/>
      <c r="AE38" s="1"/>
    </row>
    <row r="39" spans="1:31" ht="17.100000000000001" customHeight="1">
      <c r="A39" s="1"/>
      <c r="B39" s="39" t="s">
        <v>46</v>
      </c>
      <c r="C39" s="31" t="s">
        <v>47</v>
      </c>
      <c r="D39" s="31"/>
      <c r="E39" s="31"/>
      <c r="F39" s="31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32" t="s">
        <v>48</v>
      </c>
      <c r="V39" s="32"/>
      <c r="W39" s="1"/>
      <c r="X39" s="33">
        <v>45857.763969340362</v>
      </c>
      <c r="Y39" s="33"/>
      <c r="Z39" s="33"/>
      <c r="AA39" s="33"/>
      <c r="AB39" s="33"/>
      <c r="AC39" s="33"/>
      <c r="AD39" s="33"/>
      <c r="AE39" s="1"/>
    </row>
  </sheetData>
  <mergeCells count="217">
    <mergeCell ref="B38:F38"/>
    <mergeCell ref="O38:P38"/>
    <mergeCell ref="W38:AB38"/>
    <mergeCell ref="C39:H39"/>
    <mergeCell ref="U39:V39"/>
    <mergeCell ref="X39:AD39"/>
    <mergeCell ref="C36:H36"/>
    <mergeCell ref="U36:V36"/>
    <mergeCell ref="X36:AD36"/>
    <mergeCell ref="B37:L37"/>
    <mergeCell ref="N37:O37"/>
    <mergeCell ref="P37:Q37"/>
    <mergeCell ref="T37:X37"/>
    <mergeCell ref="Y37:AA37"/>
    <mergeCell ref="AB37:AE37"/>
    <mergeCell ref="T34:X34"/>
    <mergeCell ref="Y34:AA34"/>
    <mergeCell ref="AB34:AE34"/>
    <mergeCell ref="B35:G35"/>
    <mergeCell ref="H35:J35"/>
    <mergeCell ref="K35:L35"/>
    <mergeCell ref="N35:O35"/>
    <mergeCell ref="P35:Q35"/>
    <mergeCell ref="T35:X35"/>
    <mergeCell ref="Y35:AA35"/>
    <mergeCell ref="AB35:AE35"/>
    <mergeCell ref="B34:C34"/>
    <mergeCell ref="D34:J34"/>
    <mergeCell ref="K34:L34"/>
    <mergeCell ref="N34:O34"/>
    <mergeCell ref="P34:Q34"/>
    <mergeCell ref="P32:Q32"/>
    <mergeCell ref="T32:X32"/>
    <mergeCell ref="Y32:AA32"/>
    <mergeCell ref="AB32:AE32"/>
    <mergeCell ref="B33:G33"/>
    <mergeCell ref="H33:J33"/>
    <mergeCell ref="K33:L33"/>
    <mergeCell ref="N33:O33"/>
    <mergeCell ref="P33:Q33"/>
    <mergeCell ref="T33:X33"/>
    <mergeCell ref="Y33:AA33"/>
    <mergeCell ref="AB33:AE33"/>
    <mergeCell ref="B31:C31"/>
    <mergeCell ref="B32:C32"/>
    <mergeCell ref="D32:J32"/>
    <mergeCell ref="K32:L32"/>
    <mergeCell ref="N32:O32"/>
    <mergeCell ref="P29:Q29"/>
    <mergeCell ref="T29:X29"/>
    <mergeCell ref="Y29:AA29"/>
    <mergeCell ref="AB29:AE29"/>
    <mergeCell ref="B30:L30"/>
    <mergeCell ref="N30:O30"/>
    <mergeCell ref="P30:Q30"/>
    <mergeCell ref="T30:X30"/>
    <mergeCell ref="Y30:AA30"/>
    <mergeCell ref="AB30:AE30"/>
    <mergeCell ref="B29:E29"/>
    <mergeCell ref="F29:G29"/>
    <mergeCell ref="H29:I29"/>
    <mergeCell ref="J29:K29"/>
    <mergeCell ref="N29:O29"/>
    <mergeCell ref="AB27:AE27"/>
    <mergeCell ref="B28:E28"/>
    <mergeCell ref="F28:G28"/>
    <mergeCell ref="H28:I28"/>
    <mergeCell ref="J28:K28"/>
    <mergeCell ref="N28:O28"/>
    <mergeCell ref="P28:Q28"/>
    <mergeCell ref="T28:X28"/>
    <mergeCell ref="Y28:AA28"/>
    <mergeCell ref="AB28:AE28"/>
    <mergeCell ref="B27:L27"/>
    <mergeCell ref="N27:O27"/>
    <mergeCell ref="P27:Q27"/>
    <mergeCell ref="T27:X27"/>
    <mergeCell ref="Y27:AA27"/>
    <mergeCell ref="P25:Q25"/>
    <mergeCell ref="T25:X25"/>
    <mergeCell ref="Y25:AA25"/>
    <mergeCell ref="AB25:AE25"/>
    <mergeCell ref="B26:E26"/>
    <mergeCell ref="F26:G26"/>
    <mergeCell ref="H26:I26"/>
    <mergeCell ref="J26:K26"/>
    <mergeCell ref="N26:O26"/>
    <mergeCell ref="P26:Q26"/>
    <mergeCell ref="T26:X26"/>
    <mergeCell ref="Y26:AA26"/>
    <mergeCell ref="AB26:AE26"/>
    <mergeCell ref="B25:E25"/>
    <mergeCell ref="F25:G25"/>
    <mergeCell ref="H25:I25"/>
    <mergeCell ref="J25:K25"/>
    <mergeCell ref="N25:O25"/>
    <mergeCell ref="P23:Q23"/>
    <mergeCell ref="T23:X23"/>
    <mergeCell ref="Y23:AA23"/>
    <mergeCell ref="AB23:AE23"/>
    <mergeCell ref="B24:L24"/>
    <mergeCell ref="N24:O24"/>
    <mergeCell ref="P24:Q24"/>
    <mergeCell ref="T24:X24"/>
    <mergeCell ref="Y24:AA24"/>
    <mergeCell ref="AB24:AE24"/>
    <mergeCell ref="B23:E23"/>
    <mergeCell ref="F23:G23"/>
    <mergeCell ref="H23:I23"/>
    <mergeCell ref="J23:K23"/>
    <mergeCell ref="N23:O23"/>
    <mergeCell ref="AB21:AE21"/>
    <mergeCell ref="B22:E22"/>
    <mergeCell ref="F22:G22"/>
    <mergeCell ref="H22:I22"/>
    <mergeCell ref="J22:K22"/>
    <mergeCell ref="N22:O22"/>
    <mergeCell ref="P22:Q22"/>
    <mergeCell ref="T22:X22"/>
    <mergeCell ref="Y22:AA22"/>
    <mergeCell ref="AB22:AE22"/>
    <mergeCell ref="B21:L21"/>
    <mergeCell ref="N21:O21"/>
    <mergeCell ref="P21:Q21"/>
    <mergeCell ref="T21:X21"/>
    <mergeCell ref="Y21:AA21"/>
    <mergeCell ref="AB19:AE19"/>
    <mergeCell ref="B20:E20"/>
    <mergeCell ref="F20:G20"/>
    <mergeCell ref="H20:I20"/>
    <mergeCell ref="J20:K20"/>
    <mergeCell ref="N20:O20"/>
    <mergeCell ref="P20:Q20"/>
    <mergeCell ref="T20:X20"/>
    <mergeCell ref="Y20:AA20"/>
    <mergeCell ref="AB20:AE20"/>
    <mergeCell ref="B19:L19"/>
    <mergeCell ref="N19:O19"/>
    <mergeCell ref="P19:Q19"/>
    <mergeCell ref="T19:X19"/>
    <mergeCell ref="Y19:AA19"/>
    <mergeCell ref="P17:Q17"/>
    <mergeCell ref="T17:X17"/>
    <mergeCell ref="Y17:AA17"/>
    <mergeCell ref="AB17:AE17"/>
    <mergeCell ref="B18:E18"/>
    <mergeCell ref="F18:G18"/>
    <mergeCell ref="H18:I18"/>
    <mergeCell ref="J18:K18"/>
    <mergeCell ref="N18:O18"/>
    <mergeCell ref="P18:Q18"/>
    <mergeCell ref="T18:X18"/>
    <mergeCell ref="Y18:AA18"/>
    <mergeCell ref="AB18:AE18"/>
    <mergeCell ref="B17:E17"/>
    <mergeCell ref="F17:G17"/>
    <mergeCell ref="H17:I17"/>
    <mergeCell ref="J17:K17"/>
    <mergeCell ref="N17:O17"/>
    <mergeCell ref="P15:Q15"/>
    <mergeCell ref="T15:X15"/>
    <mergeCell ref="Y15:AA15"/>
    <mergeCell ref="AB15:AE15"/>
    <mergeCell ref="B16:E16"/>
    <mergeCell ref="F16:G16"/>
    <mergeCell ref="H16:I16"/>
    <mergeCell ref="J16:K16"/>
    <mergeCell ref="N16:O16"/>
    <mergeCell ref="P16:Q16"/>
    <mergeCell ref="T16:X16"/>
    <mergeCell ref="Y16:AA16"/>
    <mergeCell ref="AB16:AE16"/>
    <mergeCell ref="B15:E15"/>
    <mergeCell ref="F15:G15"/>
    <mergeCell ref="H15:I15"/>
    <mergeCell ref="J15:K15"/>
    <mergeCell ref="N15:O15"/>
    <mergeCell ref="P13:Q13"/>
    <mergeCell ref="T13:X13"/>
    <mergeCell ref="Y13:AA13"/>
    <mergeCell ref="AB13:AE13"/>
    <mergeCell ref="B14:E14"/>
    <mergeCell ref="F14:G14"/>
    <mergeCell ref="H14:I14"/>
    <mergeCell ref="J14:K14"/>
    <mergeCell ref="N14:O14"/>
    <mergeCell ref="P14:Q14"/>
    <mergeCell ref="T14:X14"/>
    <mergeCell ref="Y14:AA14"/>
    <mergeCell ref="AB14:AE14"/>
    <mergeCell ref="F12:G12"/>
    <mergeCell ref="H12:I12"/>
    <mergeCell ref="J12:K12"/>
    <mergeCell ref="B13:L13"/>
    <mergeCell ref="N13:O13"/>
    <mergeCell ref="B9:D9"/>
    <mergeCell ref="E9:K9"/>
    <mergeCell ref="V10:Y10"/>
    <mergeCell ref="Z10:AD10"/>
    <mergeCell ref="B11:E11"/>
    <mergeCell ref="F11:I11"/>
    <mergeCell ref="J11:L11"/>
    <mergeCell ref="N11:O11"/>
    <mergeCell ref="P11:Q11"/>
    <mergeCell ref="T11:X11"/>
    <mergeCell ref="Y11:AA11"/>
    <mergeCell ref="AB11:AE11"/>
    <mergeCell ref="A6:AD6"/>
    <mergeCell ref="V7:Y7"/>
    <mergeCell ref="Z7:AD7"/>
    <mergeCell ref="B8:D8"/>
    <mergeCell ref="E8:K8"/>
    <mergeCell ref="A1:AC1"/>
    <mergeCell ref="A2:AD2"/>
    <mergeCell ref="A3:AD3"/>
    <mergeCell ref="A4:AD4"/>
    <mergeCell ref="A5:AD5"/>
  </mergeCells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15" zoomScaleNormal="115" workbookViewId="0">
      <selection activeCell="B10" sqref="B10"/>
    </sheetView>
  </sheetViews>
  <sheetFormatPr defaultRowHeight="17.25"/>
  <cols>
    <col min="1" max="1" width="1.7109375" style="42" customWidth="1"/>
    <col min="2" max="2" width="70.5703125" style="45" bestFit="1" customWidth="1"/>
    <col min="3" max="3" width="16" style="45" bestFit="1" customWidth="1"/>
    <col min="4" max="4" width="12.7109375" style="42" bestFit="1" customWidth="1"/>
    <col min="5" max="5" width="11.42578125" style="42" bestFit="1" customWidth="1"/>
    <col min="6" max="6" width="6.5703125" style="42" bestFit="1" customWidth="1"/>
    <col min="7" max="8" width="0.140625" style="42" customWidth="1"/>
    <col min="9" max="16384" width="9.140625" style="42"/>
  </cols>
  <sheetData>
    <row r="1" spans="1:8" ht="18">
      <c r="A1" s="54" t="s">
        <v>1</v>
      </c>
      <c r="B1" s="54"/>
      <c r="C1" s="55"/>
      <c r="D1" s="54"/>
      <c r="E1" s="54"/>
      <c r="F1" s="54"/>
      <c r="G1" s="54"/>
      <c r="H1" s="41"/>
    </row>
    <row r="2" spans="1:8">
      <c r="A2" s="40" t="s">
        <v>2</v>
      </c>
      <c r="B2" s="40"/>
      <c r="C2" s="47"/>
      <c r="D2" s="40"/>
      <c r="E2" s="40"/>
      <c r="F2" s="40"/>
      <c r="G2" s="40"/>
      <c r="H2" s="41"/>
    </row>
    <row r="3" spans="1:8" ht="18">
      <c r="A3" s="52" t="s">
        <v>73</v>
      </c>
      <c r="B3" s="52"/>
      <c r="C3" s="53"/>
      <c r="D3" s="52"/>
      <c r="E3" s="52"/>
      <c r="F3" s="52"/>
      <c r="G3" s="52"/>
      <c r="H3" s="41"/>
    </row>
    <row r="4" spans="1:8">
      <c r="A4" s="49"/>
      <c r="B4" s="51" t="s">
        <v>74</v>
      </c>
      <c r="C4" s="49"/>
      <c r="D4" s="49"/>
      <c r="E4" s="49"/>
      <c r="F4" s="49"/>
      <c r="G4" s="49"/>
      <c r="H4" s="50"/>
    </row>
    <row r="5" spans="1:8">
      <c r="A5" s="41"/>
      <c r="B5" s="57" t="s">
        <v>64</v>
      </c>
      <c r="C5" s="57" t="s">
        <v>66</v>
      </c>
      <c r="D5" s="57" t="s">
        <v>63</v>
      </c>
      <c r="E5" s="58" t="s">
        <v>21</v>
      </c>
      <c r="F5" s="58" t="s">
        <v>72</v>
      </c>
      <c r="G5" s="56"/>
      <c r="H5" s="46"/>
    </row>
    <row r="6" spans="1:8" ht="17.25" customHeight="1">
      <c r="A6" s="41"/>
      <c r="B6" s="59" t="s">
        <v>65</v>
      </c>
      <c r="C6" s="60">
        <v>15580000</v>
      </c>
      <c r="D6" s="61">
        <v>12916773.02</v>
      </c>
      <c r="E6" s="61">
        <v>2663226.98</v>
      </c>
      <c r="F6" s="62">
        <f>D6/C6</f>
        <v>0.82906116944801023</v>
      </c>
      <c r="G6" s="43"/>
      <c r="H6" s="43"/>
    </row>
    <row r="7" spans="1:8" ht="17.25" customHeight="1">
      <c r="A7" s="41"/>
      <c r="B7" s="63" t="s">
        <v>71</v>
      </c>
      <c r="C7" s="64">
        <v>10282000</v>
      </c>
      <c r="D7" s="65">
        <v>7932648.0199999996</v>
      </c>
      <c r="E7" s="65">
        <v>2349351.98</v>
      </c>
      <c r="F7" s="62">
        <f t="shared" ref="F7:F23" si="0">D7/C7</f>
        <v>0.77150826881929579</v>
      </c>
      <c r="G7" s="44"/>
      <c r="H7" s="44"/>
    </row>
    <row r="8" spans="1:8" ht="17.25" customHeight="1">
      <c r="A8" s="41"/>
      <c r="B8" s="63" t="s">
        <v>52</v>
      </c>
      <c r="C8" s="64">
        <v>448000</v>
      </c>
      <c r="D8" s="65">
        <v>243110</v>
      </c>
      <c r="E8" s="65">
        <v>204890</v>
      </c>
      <c r="F8" s="62">
        <f t="shared" si="0"/>
        <v>0.54265624999999995</v>
      </c>
      <c r="G8" s="44"/>
      <c r="H8" s="44"/>
    </row>
    <row r="9" spans="1:8" ht="17.25" customHeight="1">
      <c r="A9" s="41"/>
      <c r="B9" s="63" t="s">
        <v>53</v>
      </c>
      <c r="C9" s="64">
        <v>3298000</v>
      </c>
      <c r="D9" s="65">
        <v>3291005</v>
      </c>
      <c r="E9" s="65">
        <v>6995</v>
      </c>
      <c r="F9" s="62">
        <f t="shared" si="0"/>
        <v>0.99787901758641606</v>
      </c>
      <c r="G9" s="44"/>
      <c r="H9" s="44"/>
    </row>
    <row r="10" spans="1:8" ht="17.25" customHeight="1">
      <c r="A10" s="41"/>
      <c r="B10" s="63" t="s">
        <v>54</v>
      </c>
      <c r="C10" s="64">
        <v>388000</v>
      </c>
      <c r="D10" s="65">
        <v>350300</v>
      </c>
      <c r="E10" s="65">
        <v>37700</v>
      </c>
      <c r="F10" s="62">
        <f t="shared" si="0"/>
        <v>0.90283505154639176</v>
      </c>
      <c r="G10" s="44"/>
      <c r="H10" s="44"/>
    </row>
    <row r="11" spans="1:8" ht="17.25" customHeight="1">
      <c r="A11" s="41"/>
      <c r="B11" s="63" t="s">
        <v>55</v>
      </c>
      <c r="C11" s="64">
        <v>1164000</v>
      </c>
      <c r="D11" s="65">
        <v>1099710</v>
      </c>
      <c r="E11" s="65">
        <v>64290</v>
      </c>
      <c r="F11" s="62">
        <f t="shared" si="0"/>
        <v>0.94476804123711344</v>
      </c>
      <c r="G11" s="44"/>
      <c r="H11" s="44"/>
    </row>
    <row r="12" spans="1:8" ht="17.25" customHeight="1">
      <c r="A12" s="41"/>
      <c r="B12" s="59" t="s">
        <v>68</v>
      </c>
      <c r="C12" s="60">
        <v>100000</v>
      </c>
      <c r="D12" s="61">
        <v>100000</v>
      </c>
      <c r="E12" s="61">
        <v>0</v>
      </c>
      <c r="F12" s="62">
        <f t="shared" si="0"/>
        <v>1</v>
      </c>
      <c r="G12" s="43"/>
      <c r="H12" s="43"/>
    </row>
    <row r="13" spans="1:8" ht="17.25" customHeight="1">
      <c r="A13" s="41"/>
      <c r="B13" s="63" t="s">
        <v>56</v>
      </c>
      <c r="C13" s="64">
        <v>100000</v>
      </c>
      <c r="D13" s="65">
        <v>100000</v>
      </c>
      <c r="E13" s="65">
        <v>0</v>
      </c>
      <c r="F13" s="62">
        <f t="shared" si="0"/>
        <v>1</v>
      </c>
      <c r="G13" s="44"/>
      <c r="H13" s="44"/>
    </row>
    <row r="14" spans="1:8">
      <c r="A14" s="41"/>
      <c r="B14" s="59" t="s">
        <v>67</v>
      </c>
      <c r="C14" s="60">
        <v>3919853</v>
      </c>
      <c r="D14" s="61">
        <v>3919853</v>
      </c>
      <c r="E14" s="61">
        <v>0</v>
      </c>
      <c r="F14" s="62">
        <f t="shared" si="0"/>
        <v>1</v>
      </c>
      <c r="G14" s="43"/>
      <c r="H14" s="43"/>
    </row>
    <row r="15" spans="1:8" ht="17.25" customHeight="1">
      <c r="A15" s="41"/>
      <c r="B15" s="63" t="s">
        <v>57</v>
      </c>
      <c r="C15" s="64">
        <v>1422510</v>
      </c>
      <c r="D15" s="65">
        <v>1422510</v>
      </c>
      <c r="E15" s="65">
        <v>0</v>
      </c>
      <c r="F15" s="62">
        <f t="shared" si="0"/>
        <v>1</v>
      </c>
      <c r="G15" s="44"/>
      <c r="H15" s="44"/>
    </row>
    <row r="16" spans="1:8" ht="17.25" customHeight="1">
      <c r="A16" s="41"/>
      <c r="B16" s="63" t="s">
        <v>58</v>
      </c>
      <c r="C16" s="64">
        <v>2497343</v>
      </c>
      <c r="D16" s="65">
        <v>2497343</v>
      </c>
      <c r="E16" s="65">
        <v>0</v>
      </c>
      <c r="F16" s="62">
        <f t="shared" si="0"/>
        <v>1</v>
      </c>
      <c r="G16" s="44"/>
      <c r="H16" s="44"/>
    </row>
    <row r="17" spans="1:8" ht="17.25" customHeight="1">
      <c r="A17" s="41"/>
      <c r="B17" s="59" t="s">
        <v>69</v>
      </c>
      <c r="C17" s="60">
        <v>1103617</v>
      </c>
      <c r="D17" s="61">
        <v>1103617</v>
      </c>
      <c r="E17" s="61">
        <v>0</v>
      </c>
      <c r="F17" s="62">
        <f t="shared" si="0"/>
        <v>1</v>
      </c>
      <c r="G17" s="43"/>
      <c r="H17" s="43"/>
    </row>
    <row r="18" spans="1:8" ht="17.25" customHeight="1">
      <c r="A18" s="41"/>
      <c r="B18" s="63" t="s">
        <v>59</v>
      </c>
      <c r="C18" s="64">
        <v>481992</v>
      </c>
      <c r="D18" s="65">
        <v>481992</v>
      </c>
      <c r="E18" s="65">
        <v>0</v>
      </c>
      <c r="F18" s="62">
        <f t="shared" si="0"/>
        <v>1</v>
      </c>
      <c r="G18" s="44"/>
      <c r="H18" s="44"/>
    </row>
    <row r="19" spans="1:8" ht="17.25" customHeight="1">
      <c r="A19" s="41"/>
      <c r="B19" s="63" t="s">
        <v>60</v>
      </c>
      <c r="C19" s="64">
        <v>621625</v>
      </c>
      <c r="D19" s="65">
        <v>621625</v>
      </c>
      <c r="E19" s="65">
        <v>0</v>
      </c>
      <c r="F19" s="62">
        <f t="shared" si="0"/>
        <v>1</v>
      </c>
      <c r="G19" s="44"/>
      <c r="H19" s="44"/>
    </row>
    <row r="20" spans="1:8" ht="17.25" customHeight="1">
      <c r="A20" s="41"/>
      <c r="B20" s="59" t="s">
        <v>70</v>
      </c>
      <c r="C20" s="60">
        <v>1221318</v>
      </c>
      <c r="D20" s="61">
        <v>1221318</v>
      </c>
      <c r="E20" s="61">
        <v>0</v>
      </c>
      <c r="F20" s="62">
        <f t="shared" si="0"/>
        <v>1</v>
      </c>
      <c r="G20" s="43"/>
      <c r="H20" s="43"/>
    </row>
    <row r="21" spans="1:8" ht="17.25" customHeight="1">
      <c r="A21" s="41"/>
      <c r="B21" s="63" t="s">
        <v>61</v>
      </c>
      <c r="C21" s="64">
        <v>570780</v>
      </c>
      <c r="D21" s="65">
        <v>570780</v>
      </c>
      <c r="E21" s="65">
        <v>0</v>
      </c>
      <c r="F21" s="62">
        <f t="shared" si="0"/>
        <v>1</v>
      </c>
      <c r="G21" s="44"/>
      <c r="H21" s="44"/>
    </row>
    <row r="22" spans="1:8" ht="17.25" customHeight="1">
      <c r="A22" s="41"/>
      <c r="B22" s="63" t="s">
        <v>62</v>
      </c>
      <c r="C22" s="64">
        <v>650538</v>
      </c>
      <c r="D22" s="65">
        <v>650538</v>
      </c>
      <c r="E22" s="65">
        <v>0</v>
      </c>
      <c r="F22" s="62">
        <f t="shared" si="0"/>
        <v>1</v>
      </c>
      <c r="G22" s="44"/>
      <c r="H22" s="44"/>
    </row>
    <row r="23" spans="1:8">
      <c r="A23" s="41"/>
      <c r="B23" s="66" t="s">
        <v>44</v>
      </c>
      <c r="C23" s="60">
        <v>21924788</v>
      </c>
      <c r="D23" s="61">
        <v>19261561.02</v>
      </c>
      <c r="E23" s="61">
        <v>2663226.98</v>
      </c>
      <c r="F23" s="62">
        <f t="shared" si="0"/>
        <v>0.87852895179647805</v>
      </c>
      <c r="G23" s="43"/>
      <c r="H23" s="43"/>
    </row>
  </sheetData>
  <mergeCells count="3">
    <mergeCell ref="A1:G1"/>
    <mergeCell ref="A2:G2"/>
    <mergeCell ref="A3:G3"/>
  </mergeCells>
  <pageMargins left="0.7" right="0.46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B210Addition</vt:lpstr>
      <vt:lpstr>DCC Solu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2025-07-19T12:46:41Z</dcterms:created>
  <dcterms:modified xsi:type="dcterms:W3CDTF">2025-07-19T12:54:27Z</dcterms:modified>
</cp:coreProperties>
</file>